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전산교육장-2\Desktop\"/>
    </mc:Choice>
  </mc:AlternateContent>
  <bookViews>
    <workbookView xWindow="0" yWindow="0" windowWidth="28800" windowHeight="12390"/>
  </bookViews>
  <sheets>
    <sheet name="휴가신청서" sheetId="1" r:id="rId1"/>
    <sheet name="사원명부" sheetId="2" r:id="rId2"/>
  </sheets>
  <definedNames>
    <definedName name="_xlnm.Print_Area" localSheetId="0">휴가신청서!$A$1:$L$20</definedName>
    <definedName name="개발부">사원명부!$C$14:$C$16</definedName>
    <definedName name="기획부">사원명부!$C$8:$C$10</definedName>
    <definedName name="사원명부">사원명부!$C$5:$D$19</definedName>
    <definedName name="영업부">사원명부!$C$17:$C$19</definedName>
    <definedName name="총무부">사원명부!$C$5:$C$7</definedName>
    <definedName name="홍보부">사원명부!$C$11:$C$13</definedName>
  </definedNames>
  <calcPr calcId="152511"/>
</workbook>
</file>

<file path=xl/calcChain.xml><?xml version="1.0" encoding="utf-8"?>
<calcChain xmlns="http://schemas.openxmlformats.org/spreadsheetml/2006/main">
  <c r="I18" i="1" l="1"/>
  <c r="I11" i="1"/>
  <c r="C8" i="1"/>
</calcChain>
</file>

<file path=xl/sharedStrings.xml><?xml version="1.0" encoding="utf-8"?>
<sst xmlns="http://schemas.openxmlformats.org/spreadsheetml/2006/main" count="119" uniqueCount="92">
  <si>
    <t>담당</t>
  </si>
  <si>
    <t>과장</t>
  </si>
  <si>
    <t>부장</t>
  </si>
  <si>
    <t>사장</t>
  </si>
  <si>
    <t>비상연락망</t>
  </si>
  <si>
    <t>위와 같이 휴가를 신청하오니 허락하여 주시기 바랍니다.</t>
  </si>
  <si>
    <t>(</t>
    <phoneticPr fontId="1" type="noConversion"/>
  </si>
  <si>
    <t>)</t>
    <phoneticPr fontId="1" type="noConversion"/>
  </si>
  <si>
    <t>부터</t>
    <phoneticPr fontId="1" type="noConversion"/>
  </si>
  <si>
    <t>까지</t>
    <phoneticPr fontId="1" type="noConversion"/>
  </si>
  <si>
    <t>휴가신청서</t>
    <phoneticPr fontId="1" type="noConversion"/>
  </si>
  <si>
    <t>결재</t>
    <phoneticPr fontId="1" type="noConversion"/>
  </si>
  <si>
    <t>:</t>
    <phoneticPr fontId="1" type="noConversion"/>
  </si>
  <si>
    <t>휴 가 종 류</t>
    <phoneticPr fontId="1" type="noConversion"/>
  </si>
  <si>
    <t>직         위</t>
    <phoneticPr fontId="1" type="noConversion"/>
  </si>
  <si>
    <t>성         명</t>
    <phoneticPr fontId="1" type="noConversion"/>
  </si>
  <si>
    <t>소         속</t>
    <phoneticPr fontId="1" type="noConversion"/>
  </si>
  <si>
    <t>휴 가 사 유</t>
    <phoneticPr fontId="1" type="noConversion"/>
  </si>
  <si>
    <t>휴 가 기 간</t>
    <phoneticPr fontId="1" type="noConversion"/>
  </si>
  <si>
    <t>010-321-4321</t>
    <phoneticPr fontId="1" type="noConversion"/>
  </si>
  <si>
    <t>성명</t>
    <phoneticPr fontId="7" type="noConversion"/>
  </si>
  <si>
    <t>성별</t>
    <phoneticPr fontId="7" type="noConversion"/>
  </si>
  <si>
    <t>주민등록번호</t>
    <phoneticPr fontId="7" type="noConversion"/>
  </si>
  <si>
    <t>생년월일</t>
    <phoneticPr fontId="7" type="noConversion"/>
  </si>
  <si>
    <t>소속</t>
    <phoneticPr fontId="7" type="noConversion"/>
  </si>
  <si>
    <t>직위</t>
    <phoneticPr fontId="7" type="noConversion"/>
  </si>
  <si>
    <t>입사일자</t>
    <phoneticPr fontId="7" type="noConversion"/>
  </si>
  <si>
    <t>연락처</t>
    <phoneticPr fontId="7" type="noConversion"/>
  </si>
  <si>
    <t>박찬오</t>
    <phoneticPr fontId="1" type="noConversion"/>
  </si>
  <si>
    <t>남</t>
    <phoneticPr fontId="7" type="noConversion"/>
  </si>
  <si>
    <t>701020-1234578</t>
    <phoneticPr fontId="7" type="noConversion"/>
  </si>
  <si>
    <t>총무부</t>
    <phoneticPr fontId="7" type="noConversion"/>
  </si>
  <si>
    <t>부장</t>
    <phoneticPr fontId="7" type="noConversion"/>
  </si>
  <si>
    <t>123-1239</t>
  </si>
  <si>
    <t>680408-1104579</t>
    <phoneticPr fontId="7" type="noConversion"/>
  </si>
  <si>
    <t>사원</t>
    <phoneticPr fontId="7" type="noConversion"/>
  </si>
  <si>
    <t>123-1240</t>
  </si>
  <si>
    <t>여</t>
    <phoneticPr fontId="7" type="noConversion"/>
  </si>
  <si>
    <t>690824-2234582</t>
    <phoneticPr fontId="7" type="noConversion"/>
  </si>
  <si>
    <t>과장</t>
    <phoneticPr fontId="7" type="noConversion"/>
  </si>
  <si>
    <t>123-1245</t>
  </si>
  <si>
    <t>741105-2404583</t>
    <phoneticPr fontId="7" type="noConversion"/>
  </si>
  <si>
    <t>기획부</t>
    <phoneticPr fontId="7" type="noConversion"/>
  </si>
  <si>
    <t>123-1246</t>
  </si>
  <si>
    <t>박선자</t>
    <phoneticPr fontId="1" type="noConversion"/>
  </si>
  <si>
    <t>600901-2234569</t>
    <phoneticPr fontId="7" type="noConversion"/>
  </si>
  <si>
    <t>123-1250</t>
  </si>
  <si>
    <t>구현모</t>
    <phoneticPr fontId="1" type="noConversion"/>
  </si>
  <si>
    <t>701201-1234567</t>
    <phoneticPr fontId="7" type="noConversion"/>
  </si>
  <si>
    <t>123-1253</t>
  </si>
  <si>
    <t>김정욱</t>
    <phoneticPr fontId="1" type="noConversion"/>
  </si>
  <si>
    <t>700802-1234568</t>
    <phoneticPr fontId="7" type="noConversion"/>
  </si>
  <si>
    <t>홍보부</t>
    <phoneticPr fontId="7" type="noConversion"/>
  </si>
  <si>
    <t>123-1254</t>
  </si>
  <si>
    <t>배대원</t>
    <phoneticPr fontId="1" type="noConversion"/>
  </si>
  <si>
    <t>640702-1234574</t>
    <phoneticPr fontId="7" type="noConversion"/>
  </si>
  <si>
    <t>123-1241</t>
  </si>
  <si>
    <t>정가혜</t>
    <phoneticPr fontId="1" type="noConversion"/>
  </si>
  <si>
    <t>701111-2114575</t>
    <phoneticPr fontId="7" type="noConversion"/>
  </si>
  <si>
    <t>123-1242</t>
  </si>
  <si>
    <t>조민선</t>
    <phoneticPr fontId="1" type="noConversion"/>
  </si>
  <si>
    <t>720502-2234580</t>
    <phoneticPr fontId="7" type="noConversion"/>
  </si>
  <si>
    <t>개발부</t>
    <phoneticPr fontId="7" type="noConversion"/>
  </si>
  <si>
    <t>123-1243</t>
  </si>
  <si>
    <t>김경민</t>
    <phoneticPr fontId="1" type="noConversion"/>
  </si>
  <si>
    <t>690205-2904581</t>
    <phoneticPr fontId="7" type="noConversion"/>
  </si>
  <si>
    <t>123-1244</t>
  </si>
  <si>
    <t>신정환</t>
    <phoneticPr fontId="1" type="noConversion"/>
  </si>
  <si>
    <t>650207-1234584</t>
    <phoneticPr fontId="7" type="noConversion"/>
  </si>
  <si>
    <t>123-1252</t>
  </si>
  <si>
    <t>정영옥</t>
    <phoneticPr fontId="1" type="noConversion"/>
  </si>
  <si>
    <t>660923-2224585</t>
    <phoneticPr fontId="7" type="noConversion"/>
  </si>
  <si>
    <t>영업부</t>
    <phoneticPr fontId="7" type="noConversion"/>
  </si>
  <si>
    <t>123-1234</t>
    <phoneticPr fontId="7" type="noConversion"/>
  </si>
  <si>
    <t>라현균</t>
    <phoneticPr fontId="1" type="noConversion"/>
  </si>
  <si>
    <t>690301-1234586</t>
    <phoneticPr fontId="7" type="noConversion"/>
  </si>
  <si>
    <t>123-1247</t>
  </si>
  <si>
    <t>권오율</t>
    <phoneticPr fontId="1" type="noConversion"/>
  </si>
  <si>
    <t>590201-1234587</t>
    <phoneticPr fontId="7" type="noConversion"/>
  </si>
  <si>
    <t>123-1248</t>
  </si>
  <si>
    <t>사원명부</t>
    <phoneticPr fontId="1" type="noConversion"/>
  </si>
  <si>
    <r>
      <rPr>
        <sz val="12"/>
        <color theme="1"/>
        <rFont val="Wingdings"/>
        <charset val="2"/>
      </rPr>
      <t>¨</t>
    </r>
    <r>
      <rPr>
        <sz val="12"/>
        <color theme="1"/>
        <rFont val="맑은 고딕"/>
        <family val="3"/>
        <charset val="129"/>
      </rPr>
      <t>년차</t>
    </r>
    <phoneticPr fontId="1" type="noConversion"/>
  </si>
  <si>
    <r>
      <rPr>
        <sz val="12"/>
        <color theme="1"/>
        <rFont val="Wingdings"/>
        <charset val="2"/>
      </rPr>
      <t>¨</t>
    </r>
    <r>
      <rPr>
        <sz val="12"/>
        <color theme="1"/>
        <rFont val="맑은 고딕"/>
        <family val="3"/>
        <charset val="129"/>
        <scheme val="minor"/>
      </rPr>
      <t>월차</t>
    </r>
    <phoneticPr fontId="1" type="noConversion"/>
  </si>
  <si>
    <r>
      <rPr>
        <sz val="12"/>
        <color theme="1"/>
        <rFont val="Wingdings"/>
        <charset val="2"/>
      </rPr>
      <t>þ</t>
    </r>
    <r>
      <rPr>
        <sz val="12"/>
        <color theme="1"/>
        <rFont val="맑은 고딕"/>
        <family val="3"/>
        <charset val="129"/>
        <scheme val="minor"/>
      </rPr>
      <t>특별</t>
    </r>
    <phoneticPr fontId="1" type="noConversion"/>
  </si>
  <si>
    <r>
      <rPr>
        <sz val="12"/>
        <color theme="1"/>
        <rFont val="Wingdings"/>
        <charset val="2"/>
      </rPr>
      <t>¨</t>
    </r>
    <r>
      <rPr>
        <sz val="12"/>
        <color theme="1"/>
        <rFont val="맑은 고딕"/>
        <family val="3"/>
        <charset val="129"/>
        <scheme val="minor"/>
      </rPr>
      <t>기타</t>
    </r>
    <phoneticPr fontId="1" type="noConversion"/>
  </si>
  <si>
    <t>신청인</t>
    <phoneticPr fontId="1" type="noConversion"/>
  </si>
  <si>
    <t>황보선</t>
    <phoneticPr fontId="1" type="noConversion"/>
  </si>
  <si>
    <t>하다혜</t>
    <phoneticPr fontId="1" type="noConversion"/>
  </si>
  <si>
    <t>길윤희</t>
    <phoneticPr fontId="1" type="noConversion"/>
  </si>
  <si>
    <t>기획부</t>
  </si>
  <si>
    <t>구현모</t>
  </si>
  <si>
    <t>개인사유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</si>
</sst>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"/>
    <numFmt numFmtId="177" formatCode="yyyy&quot;년&quot;\ m&quot;월&quot;\ d&quot;일&quot;;@"/>
    <numFmt numFmtId="180" formatCode="[$-F800]dddd\,\ mmmm\ dd\,\ yyyy"/>
    <numFmt numFmtId="183" formatCode="General&quot;일간&quot;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2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</font>
    <font>
      <b/>
      <sz val="24"/>
      <color theme="1"/>
      <name val="맑은 고딕"/>
      <family val="3"/>
      <charset val="129"/>
      <scheme val="minor"/>
    </font>
    <font>
      <b/>
      <sz val="20"/>
      <name val="맑은 고딕"/>
      <family val="3"/>
      <charset val="129"/>
      <scheme val="minor"/>
    </font>
    <font>
      <sz val="8"/>
      <name val="돋움"/>
      <family val="3"/>
      <charset val="129"/>
    </font>
    <font>
      <sz val="11"/>
      <name val="맑은 고딕"/>
      <family val="3"/>
      <charset val="129"/>
      <scheme val="minor"/>
    </font>
    <font>
      <b/>
      <sz val="12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sz val="12"/>
      <color theme="1"/>
      <name val="Wingdings"/>
      <charset val="2"/>
    </font>
  </fonts>
  <fills count="4">
    <fill>
      <patternFill patternType="none"/>
    </fill>
    <fill>
      <patternFill patternType="gray125"/>
    </fill>
    <fill>
      <patternFill patternType="solid">
        <fgColor theme="4" tint="0.59996337778862885"/>
        <bgColor indexed="64"/>
      </patternFill>
    </fill>
    <fill>
      <patternFill patternType="solid">
        <fgColor theme="6" tint="0.59996337778862885"/>
        <bgColor indexed="64"/>
      </patternFill>
    </fill>
  </fills>
  <borders count="44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8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2" fillId="0" borderId="5" xfId="0" applyFont="1" applyBorder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7" xfId="0" applyFont="1" applyBorder="1">
      <alignment vertical="center"/>
    </xf>
    <xf numFmtId="0" fontId="2" fillId="0" borderId="18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20" xfId="0" applyFont="1" applyBorder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2" fillId="0" borderId="8" xfId="0" applyFont="1" applyBorder="1">
      <alignment vertical="center"/>
    </xf>
    <xf numFmtId="0" fontId="2" fillId="0" borderId="26" xfId="0" applyFont="1" applyBorder="1">
      <alignment vertical="center"/>
    </xf>
    <xf numFmtId="0" fontId="2" fillId="0" borderId="28" xfId="0" applyFont="1" applyBorder="1">
      <alignment vertical="center"/>
    </xf>
    <xf numFmtId="0" fontId="0" fillId="0" borderId="16" xfId="0" applyBorder="1">
      <alignment vertical="center"/>
    </xf>
    <xf numFmtId="0" fontId="0" fillId="0" borderId="19" xfId="0" applyBorder="1">
      <alignment vertical="center"/>
    </xf>
    <xf numFmtId="0" fontId="2" fillId="0" borderId="0" xfId="0" applyFont="1" applyBorder="1" applyAlignment="1">
      <alignment horizontal="right" vertical="center"/>
    </xf>
    <xf numFmtId="0" fontId="0" fillId="0" borderId="21" xfId="0" applyBorder="1">
      <alignment vertical="center"/>
    </xf>
    <xf numFmtId="0" fontId="0" fillId="0" borderId="22" xfId="0" applyBorder="1">
      <alignment vertical="center"/>
    </xf>
    <xf numFmtId="0" fontId="0" fillId="0" borderId="23" xfId="0" applyBorder="1">
      <alignment vertical="center"/>
    </xf>
    <xf numFmtId="0" fontId="4" fillId="0" borderId="7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8" fillId="0" borderId="0" xfId="0" applyFont="1">
      <alignment vertical="center"/>
    </xf>
    <xf numFmtId="0" fontId="10" fillId="0" borderId="32" xfId="0" applyNumberFormat="1" applyFont="1" applyBorder="1" applyAlignment="1">
      <alignment horizontal="center" vertical="center"/>
    </xf>
    <xf numFmtId="0" fontId="10" fillId="0" borderId="32" xfId="0" applyFont="1" applyBorder="1" applyAlignment="1">
      <alignment horizontal="center" vertical="center"/>
    </xf>
    <xf numFmtId="14" fontId="10" fillId="0" borderId="32" xfId="0" applyNumberFormat="1" applyFont="1" applyBorder="1" applyAlignment="1">
      <alignment horizontal="center" vertical="center"/>
    </xf>
    <xf numFmtId="14" fontId="10" fillId="0" borderId="32" xfId="0" applyNumberFormat="1" applyFont="1" applyFill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10" fillId="0" borderId="34" xfId="0" applyNumberFormat="1" applyFont="1" applyBorder="1" applyAlignment="1">
      <alignment horizontal="center" vertical="center"/>
    </xf>
    <xf numFmtId="0" fontId="10" fillId="0" borderId="34" xfId="0" applyFont="1" applyBorder="1" applyAlignment="1">
      <alignment horizontal="center" vertical="center"/>
    </xf>
    <xf numFmtId="14" fontId="10" fillId="0" borderId="34" xfId="0" applyNumberFormat="1" applyFont="1" applyBorder="1" applyAlignment="1">
      <alignment horizontal="center" vertical="center"/>
    </xf>
    <xf numFmtId="14" fontId="10" fillId="0" borderId="34" xfId="0" applyNumberFormat="1" applyFont="1" applyFill="1" applyBorder="1" applyAlignment="1">
      <alignment horizontal="center" vertical="center"/>
    </xf>
    <xf numFmtId="0" fontId="10" fillId="0" borderId="35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10" fillId="0" borderId="34" xfId="0" applyNumberFormat="1" applyFont="1" applyFill="1" applyBorder="1" applyAlignment="1">
      <alignment horizontal="center" vertical="center"/>
    </xf>
    <xf numFmtId="0" fontId="10" fillId="0" borderId="36" xfId="0" applyNumberFormat="1" applyFont="1" applyFill="1" applyBorder="1" applyAlignment="1">
      <alignment horizontal="center" vertical="center"/>
    </xf>
    <xf numFmtId="0" fontId="10" fillId="0" borderId="36" xfId="0" applyFont="1" applyBorder="1" applyAlignment="1">
      <alignment horizontal="center" vertical="center"/>
    </xf>
    <xf numFmtId="14" fontId="10" fillId="0" borderId="36" xfId="0" applyNumberFormat="1" applyFont="1" applyBorder="1" applyAlignment="1">
      <alignment horizontal="center" vertical="center"/>
    </xf>
    <xf numFmtId="14" fontId="10" fillId="0" borderId="36" xfId="0" applyNumberFormat="1" applyFont="1" applyFill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176" fontId="2" fillId="0" borderId="0" xfId="0" applyNumberFormat="1" applyFont="1" applyBorder="1" applyAlignment="1">
      <alignment vertical="center"/>
    </xf>
    <xf numFmtId="0" fontId="9" fillId="3" borderId="41" xfId="0" applyFont="1" applyFill="1" applyBorder="1" applyAlignment="1">
      <alignment horizontal="center" vertical="center"/>
    </xf>
    <xf numFmtId="0" fontId="9" fillId="3" borderId="42" xfId="0" applyFont="1" applyFill="1" applyBorder="1" applyAlignment="1">
      <alignment horizontal="center" vertical="center"/>
    </xf>
    <xf numFmtId="0" fontId="9" fillId="3" borderId="43" xfId="0" applyFont="1" applyFill="1" applyBorder="1" applyAlignment="1">
      <alignment horizontal="center" vertical="center"/>
    </xf>
    <xf numFmtId="177" fontId="2" fillId="0" borderId="19" xfId="0" applyNumberFormat="1" applyFont="1" applyBorder="1" applyAlignment="1">
      <alignment horizontal="center" vertical="center"/>
    </xf>
    <xf numFmtId="177" fontId="2" fillId="0" borderId="0" xfId="0" applyNumberFormat="1" applyFont="1" applyBorder="1" applyAlignment="1">
      <alignment horizontal="center" vertical="center"/>
    </xf>
    <xf numFmtId="177" fontId="2" fillId="0" borderId="20" xfId="0" applyNumberFormat="1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textRotation="255"/>
    </xf>
    <xf numFmtId="0" fontId="3" fillId="0" borderId="4" xfId="0" applyFont="1" applyBorder="1" applyAlignment="1">
      <alignment horizontal="center" vertical="center" textRotation="255"/>
    </xf>
    <xf numFmtId="0" fontId="0" fillId="0" borderId="7" xfId="0" applyBorder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10" fillId="0" borderId="40" xfId="0" applyFont="1" applyBorder="1" applyAlignment="1">
      <alignment horizontal="center" vertical="center"/>
    </xf>
    <xf numFmtId="0" fontId="6" fillId="2" borderId="30" xfId="0" applyFont="1" applyFill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180" fontId="2" fillId="0" borderId="25" xfId="0" applyNumberFormat="1" applyFont="1" applyBorder="1" applyAlignment="1">
      <alignment horizontal="right" vertical="center"/>
    </xf>
    <xf numFmtId="180" fontId="2" fillId="0" borderId="26" xfId="0" applyNumberFormat="1" applyFont="1" applyBorder="1" applyAlignment="1">
      <alignment horizontal="right" vertical="center"/>
    </xf>
    <xf numFmtId="180" fontId="2" fillId="0" borderId="27" xfId="0" applyNumberFormat="1" applyFont="1" applyBorder="1" applyAlignment="1">
      <alignment horizontal="right" vertical="center"/>
    </xf>
    <xf numFmtId="180" fontId="2" fillId="0" borderId="28" xfId="0" applyNumberFormat="1" applyFont="1" applyBorder="1" applyAlignment="1">
      <alignment horizontal="right" vertical="center"/>
    </xf>
    <xf numFmtId="14" fontId="0" fillId="0" borderId="0" xfId="0" applyNumberFormat="1">
      <alignment vertical="center"/>
    </xf>
    <xf numFmtId="183" fontId="2" fillId="0" borderId="9" xfId="0" applyNumberFormat="1" applyFont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9526</xdr:colOff>
      <xdr:row>17</xdr:row>
      <xdr:rowOff>180976</xdr:rowOff>
    </xdr:from>
    <xdr:to>
      <xdr:col>9</xdr:col>
      <xdr:colOff>171450</xdr:colOff>
      <xdr:row>17</xdr:row>
      <xdr:rowOff>342900</xdr:rowOff>
    </xdr:to>
    <xdr:pic>
      <xdr:nvPicPr>
        <xdr:cNvPr id="3" name="그림 2" descr="인-검정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91151" y="7610476"/>
          <a:ext cx="161924" cy="1619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0"/>
  <sheetViews>
    <sheetView tabSelected="1" workbookViewId="0">
      <selection activeCell="I19" sqref="I19"/>
    </sheetView>
  </sheetViews>
  <sheetFormatPr defaultRowHeight="16.5"/>
  <cols>
    <col min="1" max="1" width="1.625" customWidth="1"/>
    <col min="2" max="2" width="14.625" customWidth="1"/>
    <col min="3" max="3" width="10.625" customWidth="1"/>
    <col min="4" max="4" width="6.625" customWidth="1"/>
    <col min="5" max="5" width="4.625" customWidth="1"/>
    <col min="6" max="6" width="10.625" customWidth="1"/>
    <col min="7" max="7" width="9.625" customWidth="1"/>
    <col min="8" max="8" width="1.625" customWidth="1"/>
    <col min="9" max="9" width="10.625" customWidth="1"/>
    <col min="10" max="10" width="9.625" customWidth="1"/>
    <col min="11" max="12" width="1.625" customWidth="1"/>
    <col min="16" max="16" width="11.125" bestFit="1" customWidth="1"/>
  </cols>
  <sheetData>
    <row r="1" spans="2:16" ht="9.9499999999999993" customHeight="1"/>
    <row r="2" spans="2:16" ht="50.1" customHeight="1">
      <c r="B2" s="63" t="s">
        <v>10</v>
      </c>
      <c r="C2" s="63"/>
      <c r="D2" s="63"/>
      <c r="E2" s="63"/>
      <c r="F2" s="63"/>
      <c r="G2" s="63"/>
      <c r="H2" s="63"/>
      <c r="I2" s="63"/>
      <c r="J2" s="63"/>
      <c r="K2" s="63"/>
    </row>
    <row r="3" spans="2:16" ht="9.9499999999999993" customHeight="1" thickBot="1">
      <c r="B3" s="1"/>
      <c r="C3" s="1"/>
      <c r="D3" s="1"/>
      <c r="E3" s="1"/>
      <c r="F3" s="1"/>
      <c r="G3" s="1"/>
      <c r="H3" s="1"/>
      <c r="I3" s="1"/>
      <c r="J3" s="1"/>
      <c r="K3" s="1"/>
    </row>
    <row r="4" spans="2:16" ht="20.100000000000001" customHeight="1">
      <c r="B4" s="1"/>
      <c r="C4" s="1"/>
      <c r="E4" s="67" t="s">
        <v>11</v>
      </c>
      <c r="F4" s="3" t="s">
        <v>0</v>
      </c>
      <c r="G4" s="65" t="s">
        <v>1</v>
      </c>
      <c r="H4" s="65"/>
      <c r="I4" s="3" t="s">
        <v>2</v>
      </c>
      <c r="J4" s="65" t="s">
        <v>3</v>
      </c>
      <c r="K4" s="66"/>
    </row>
    <row r="5" spans="2:16" ht="60" customHeight="1" thickBot="1">
      <c r="B5" s="1"/>
      <c r="C5" s="1"/>
      <c r="D5" s="2"/>
      <c r="E5" s="68"/>
      <c r="F5" s="4"/>
      <c r="G5" s="52"/>
      <c r="H5" s="52"/>
      <c r="I5" s="4"/>
      <c r="J5" s="52"/>
      <c r="K5" s="53"/>
    </row>
    <row r="6" spans="2:16" ht="39.950000000000003" customHeight="1">
      <c r="B6" s="5" t="s">
        <v>16</v>
      </c>
      <c r="C6" s="54" t="s">
        <v>89</v>
      </c>
      <c r="D6" s="54"/>
      <c r="E6" s="54"/>
      <c r="F6" s="54"/>
      <c r="G6" s="54"/>
      <c r="H6" s="54"/>
      <c r="I6" s="54"/>
      <c r="J6" s="54"/>
      <c r="K6" s="55"/>
    </row>
    <row r="7" spans="2:16" ht="39.950000000000003" customHeight="1">
      <c r="B7" s="23" t="s">
        <v>15</v>
      </c>
      <c r="C7" s="56" t="s">
        <v>90</v>
      </c>
      <c r="D7" s="56"/>
      <c r="E7" s="56"/>
      <c r="F7" s="56"/>
      <c r="G7" s="56"/>
      <c r="H7" s="56"/>
      <c r="I7" s="56"/>
      <c r="J7" s="56"/>
      <c r="K7" s="57"/>
    </row>
    <row r="8" spans="2:16" ht="39.950000000000003" customHeight="1" thickBot="1">
      <c r="B8" s="6" t="s">
        <v>14</v>
      </c>
      <c r="C8" s="58" t="str">
        <f>VLOOKUP(C7,사원명부,2,0)</f>
        <v>사원</v>
      </c>
      <c r="D8" s="58"/>
      <c r="E8" s="58"/>
      <c r="F8" s="58"/>
      <c r="G8" s="58"/>
      <c r="H8" s="58"/>
      <c r="I8" s="58"/>
      <c r="J8" s="58"/>
      <c r="K8" s="59"/>
    </row>
    <row r="9" spans="2:16" ht="39.950000000000003" customHeight="1">
      <c r="B9" s="5" t="s">
        <v>13</v>
      </c>
      <c r="C9" s="22" t="s">
        <v>81</v>
      </c>
      <c r="D9" s="64" t="s">
        <v>82</v>
      </c>
      <c r="E9" s="64"/>
      <c r="F9" s="12" t="s">
        <v>83</v>
      </c>
      <c r="G9" s="12" t="s">
        <v>84</v>
      </c>
      <c r="H9" s="11" t="s">
        <v>6</v>
      </c>
      <c r="I9" s="69"/>
      <c r="J9" s="69"/>
      <c r="K9" s="13" t="s">
        <v>7</v>
      </c>
    </row>
    <row r="10" spans="2:16" ht="39.950000000000003" customHeight="1">
      <c r="B10" s="23" t="s">
        <v>17</v>
      </c>
      <c r="C10" s="60" t="s">
        <v>91</v>
      </c>
      <c r="D10" s="56"/>
      <c r="E10" s="56"/>
      <c r="F10" s="56"/>
      <c r="G10" s="56"/>
      <c r="H10" s="56"/>
      <c r="I10" s="56"/>
      <c r="J10" s="56"/>
      <c r="K10" s="57"/>
    </row>
    <row r="11" spans="2:16" ht="20.100000000000001" customHeight="1">
      <c r="B11" s="62" t="s">
        <v>18</v>
      </c>
      <c r="C11" s="75">
        <v>42272</v>
      </c>
      <c r="D11" s="76"/>
      <c r="E11" s="76"/>
      <c r="F11" s="76"/>
      <c r="G11" s="14" t="s">
        <v>8</v>
      </c>
      <c r="H11" s="56" t="s">
        <v>6</v>
      </c>
      <c r="I11" s="80">
        <f>C12-C11+1</f>
        <v>6</v>
      </c>
      <c r="J11" s="80"/>
      <c r="K11" s="57" t="s">
        <v>7</v>
      </c>
    </row>
    <row r="12" spans="2:16" ht="20.100000000000001" customHeight="1">
      <c r="B12" s="62"/>
      <c r="C12" s="77">
        <v>42277</v>
      </c>
      <c r="D12" s="78"/>
      <c r="E12" s="78"/>
      <c r="F12" s="78"/>
      <c r="G12" s="15" t="s">
        <v>9</v>
      </c>
      <c r="H12" s="56"/>
      <c r="I12" s="80"/>
      <c r="J12" s="80"/>
      <c r="K12" s="57"/>
      <c r="P12" s="79"/>
    </row>
    <row r="13" spans="2:16" ht="39.950000000000003" customHeight="1" thickBot="1">
      <c r="B13" s="6" t="s">
        <v>4</v>
      </c>
      <c r="C13" s="61" t="s">
        <v>19</v>
      </c>
      <c r="D13" s="58"/>
      <c r="E13" s="58"/>
      <c r="F13" s="58"/>
      <c r="G13" s="58"/>
      <c r="H13" s="58"/>
      <c r="I13" s="58"/>
      <c r="J13" s="58"/>
      <c r="K13" s="59"/>
    </row>
    <row r="14" spans="2:16" ht="39.950000000000003" customHeight="1">
      <c r="B14" s="16"/>
      <c r="C14" s="7"/>
      <c r="D14" s="7"/>
      <c r="E14" s="7"/>
      <c r="F14" s="7"/>
      <c r="G14" s="7"/>
      <c r="H14" s="7"/>
      <c r="I14" s="7"/>
      <c r="J14" s="7"/>
      <c r="K14" s="8"/>
    </row>
    <row r="15" spans="2:16" ht="39.950000000000003" customHeight="1">
      <c r="B15" s="49" t="s">
        <v>5</v>
      </c>
      <c r="C15" s="50"/>
      <c r="D15" s="50"/>
      <c r="E15" s="50"/>
      <c r="F15" s="50"/>
      <c r="G15" s="50"/>
      <c r="H15" s="50"/>
      <c r="I15" s="50"/>
      <c r="J15" s="50"/>
      <c r="K15" s="51"/>
    </row>
    <row r="16" spans="2:16" ht="39.950000000000003" customHeight="1">
      <c r="B16" s="46">
        <v>41892</v>
      </c>
      <c r="C16" s="47"/>
      <c r="D16" s="47"/>
      <c r="E16" s="47"/>
      <c r="F16" s="47"/>
      <c r="G16" s="47"/>
      <c r="H16" s="47"/>
      <c r="I16" s="47"/>
      <c r="J16" s="47"/>
      <c r="K16" s="48"/>
    </row>
    <row r="17" spans="2:11" ht="39.950000000000003" customHeight="1">
      <c r="B17" s="17"/>
      <c r="C17" s="9"/>
      <c r="D17" s="9"/>
      <c r="E17" s="9"/>
      <c r="F17" s="9"/>
      <c r="G17" s="18"/>
      <c r="H17" s="9"/>
      <c r="I17" s="42"/>
      <c r="J17" s="9"/>
      <c r="K17" s="10"/>
    </row>
    <row r="18" spans="2:11" ht="39.950000000000003" customHeight="1">
      <c r="B18" s="17"/>
      <c r="C18" s="9"/>
      <c r="D18" s="9"/>
      <c r="E18" s="9"/>
      <c r="F18" s="9"/>
      <c r="G18" s="18" t="s">
        <v>85</v>
      </c>
      <c r="H18" s="9" t="s">
        <v>12</v>
      </c>
      <c r="I18" s="42" t="str">
        <f>C7</f>
        <v>구현모</v>
      </c>
      <c r="J18" s="9"/>
      <c r="K18" s="10"/>
    </row>
    <row r="19" spans="2:11" ht="39.950000000000003" customHeight="1" thickBot="1">
      <c r="B19" s="19"/>
      <c r="C19" s="20"/>
      <c r="D19" s="20"/>
      <c r="E19" s="20"/>
      <c r="F19" s="20"/>
      <c r="G19" s="20"/>
      <c r="H19" s="20"/>
      <c r="I19" s="20"/>
      <c r="J19" s="20"/>
      <c r="K19" s="21"/>
    </row>
    <row r="20" spans="2:11" ht="9.9499999999999993" customHeight="1"/>
  </sheetData>
  <mergeCells count="21">
    <mergeCell ref="B2:K2"/>
    <mergeCell ref="D9:E9"/>
    <mergeCell ref="G4:H4"/>
    <mergeCell ref="G5:H5"/>
    <mergeCell ref="J4:K4"/>
    <mergeCell ref="E4:E5"/>
    <mergeCell ref="I9:J9"/>
    <mergeCell ref="B16:K16"/>
    <mergeCell ref="B15:K15"/>
    <mergeCell ref="J5:K5"/>
    <mergeCell ref="C6:K6"/>
    <mergeCell ref="C7:K7"/>
    <mergeCell ref="C8:K8"/>
    <mergeCell ref="C11:F11"/>
    <mergeCell ref="C12:F12"/>
    <mergeCell ref="C10:K10"/>
    <mergeCell ref="C13:K13"/>
    <mergeCell ref="H11:H12"/>
    <mergeCell ref="K11:K12"/>
    <mergeCell ref="I11:J12"/>
    <mergeCell ref="B11:B12"/>
  </mergeCells>
  <phoneticPr fontId="1" type="noConversion"/>
  <dataValidations count="2">
    <dataValidation type="list" allowBlank="1" showInputMessage="1" showErrorMessage="1" sqref="C6:K6">
      <formula1>"총무부,기획부,홍보부,개발부,영업부"</formula1>
    </dataValidation>
    <dataValidation type="list" allowBlank="1" showInputMessage="1" showErrorMessage="1" sqref="C7:K7">
      <formula1>INDIRECT(C6)</formula1>
    </dataValidation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0"/>
  <sheetViews>
    <sheetView workbookViewId="0">
      <selection activeCell="C5" sqref="C5:D19"/>
    </sheetView>
  </sheetViews>
  <sheetFormatPr defaultRowHeight="16.5"/>
  <cols>
    <col min="1" max="1" width="1.625" customWidth="1"/>
    <col min="2" max="3" width="8.625" customWidth="1"/>
    <col min="4" max="5" width="6.625" customWidth="1"/>
    <col min="6" max="6" width="18.625" customWidth="1"/>
    <col min="7" max="8" width="13.625" customWidth="1"/>
    <col min="9" max="9" width="10.625" customWidth="1"/>
    <col min="10" max="10" width="1.625" customWidth="1"/>
  </cols>
  <sheetData>
    <row r="1" spans="2:9" ht="9.9499999999999993" customHeight="1" thickBot="1"/>
    <row r="2" spans="2:9" ht="32.25" thickBot="1">
      <c r="B2" s="73" t="s">
        <v>80</v>
      </c>
      <c r="C2" s="73"/>
      <c r="D2" s="73"/>
      <c r="E2" s="73"/>
      <c r="F2" s="73"/>
      <c r="G2" s="73"/>
      <c r="H2" s="73"/>
      <c r="I2" s="73"/>
    </row>
    <row r="3" spans="2:9" ht="9.9499999999999993" customHeight="1" thickBot="1">
      <c r="B3" s="24"/>
      <c r="C3" s="24"/>
      <c r="D3" s="24"/>
      <c r="E3" s="24"/>
      <c r="F3" s="24"/>
      <c r="G3" s="24"/>
      <c r="H3" s="24"/>
      <c r="I3" s="24"/>
    </row>
    <row r="4" spans="2:9" ht="18" thickBot="1">
      <c r="B4" s="43" t="s">
        <v>24</v>
      </c>
      <c r="C4" s="44" t="s">
        <v>20</v>
      </c>
      <c r="D4" s="44" t="s">
        <v>25</v>
      </c>
      <c r="E4" s="44" t="s">
        <v>21</v>
      </c>
      <c r="F4" s="44" t="s">
        <v>22</v>
      </c>
      <c r="G4" s="44" t="s">
        <v>23</v>
      </c>
      <c r="H4" s="44" t="s">
        <v>26</v>
      </c>
      <c r="I4" s="45" t="s">
        <v>27</v>
      </c>
    </row>
    <row r="5" spans="2:9" ht="17.25">
      <c r="B5" s="71" t="s">
        <v>31</v>
      </c>
      <c r="C5" s="25" t="s">
        <v>28</v>
      </c>
      <c r="D5" s="26" t="s">
        <v>32</v>
      </c>
      <c r="E5" s="26" t="s">
        <v>29</v>
      </c>
      <c r="F5" s="26" t="s">
        <v>30</v>
      </c>
      <c r="G5" s="27">
        <v>25861</v>
      </c>
      <c r="H5" s="28">
        <v>36952</v>
      </c>
      <c r="I5" s="29" t="s">
        <v>33</v>
      </c>
    </row>
    <row r="6" spans="2:9" ht="17.25">
      <c r="B6" s="71"/>
      <c r="C6" s="30" t="s">
        <v>86</v>
      </c>
      <c r="D6" s="31" t="s">
        <v>35</v>
      </c>
      <c r="E6" s="31" t="s">
        <v>29</v>
      </c>
      <c r="F6" s="31" t="s">
        <v>34</v>
      </c>
      <c r="G6" s="32">
        <v>24936</v>
      </c>
      <c r="H6" s="33">
        <v>38231</v>
      </c>
      <c r="I6" s="34" t="s">
        <v>36</v>
      </c>
    </row>
    <row r="7" spans="2:9" ht="17.25">
      <c r="B7" s="74"/>
      <c r="C7" s="35" t="s">
        <v>87</v>
      </c>
      <c r="D7" s="31" t="s">
        <v>39</v>
      </c>
      <c r="E7" s="31" t="s">
        <v>37</v>
      </c>
      <c r="F7" s="31" t="s">
        <v>38</v>
      </c>
      <c r="G7" s="32">
        <v>25439</v>
      </c>
      <c r="H7" s="33">
        <v>38231</v>
      </c>
      <c r="I7" s="34" t="s">
        <v>40</v>
      </c>
    </row>
    <row r="8" spans="2:9" ht="17.25">
      <c r="B8" s="70" t="s">
        <v>42</v>
      </c>
      <c r="C8" s="30" t="s">
        <v>88</v>
      </c>
      <c r="D8" s="31" t="s">
        <v>32</v>
      </c>
      <c r="E8" s="31" t="s">
        <v>37</v>
      </c>
      <c r="F8" s="31" t="s">
        <v>41</v>
      </c>
      <c r="G8" s="32">
        <v>27338</v>
      </c>
      <c r="H8" s="33">
        <v>36587</v>
      </c>
      <c r="I8" s="34" t="s">
        <v>43</v>
      </c>
    </row>
    <row r="9" spans="2:9" ht="17.25">
      <c r="B9" s="71"/>
      <c r="C9" s="30" t="s">
        <v>44</v>
      </c>
      <c r="D9" s="31" t="s">
        <v>39</v>
      </c>
      <c r="E9" s="31" t="s">
        <v>37</v>
      </c>
      <c r="F9" s="31" t="s">
        <v>45</v>
      </c>
      <c r="G9" s="32">
        <v>22160</v>
      </c>
      <c r="H9" s="33">
        <v>36587</v>
      </c>
      <c r="I9" s="34" t="s">
        <v>46</v>
      </c>
    </row>
    <row r="10" spans="2:9" ht="17.25">
      <c r="B10" s="74"/>
      <c r="C10" s="30" t="s">
        <v>47</v>
      </c>
      <c r="D10" s="31" t="s">
        <v>35</v>
      </c>
      <c r="E10" s="31" t="s">
        <v>29</v>
      </c>
      <c r="F10" s="31" t="s">
        <v>48</v>
      </c>
      <c r="G10" s="32">
        <v>25903</v>
      </c>
      <c r="H10" s="33">
        <v>38231</v>
      </c>
      <c r="I10" s="34" t="s">
        <v>49</v>
      </c>
    </row>
    <row r="11" spans="2:9" ht="17.25">
      <c r="B11" s="70" t="s">
        <v>52</v>
      </c>
      <c r="C11" s="30" t="s">
        <v>50</v>
      </c>
      <c r="D11" s="31" t="s">
        <v>39</v>
      </c>
      <c r="E11" s="31" t="s">
        <v>29</v>
      </c>
      <c r="F11" s="31" t="s">
        <v>51</v>
      </c>
      <c r="G11" s="32">
        <v>25782</v>
      </c>
      <c r="H11" s="33">
        <v>36952</v>
      </c>
      <c r="I11" s="34" t="s">
        <v>53</v>
      </c>
    </row>
    <row r="12" spans="2:9" ht="17.25">
      <c r="B12" s="71"/>
      <c r="C12" s="30" t="s">
        <v>54</v>
      </c>
      <c r="D12" s="31" t="s">
        <v>35</v>
      </c>
      <c r="E12" s="31" t="s">
        <v>29</v>
      </c>
      <c r="F12" s="31" t="s">
        <v>55</v>
      </c>
      <c r="G12" s="32">
        <v>23560</v>
      </c>
      <c r="H12" s="33">
        <v>36587</v>
      </c>
      <c r="I12" s="34" t="s">
        <v>56</v>
      </c>
    </row>
    <row r="13" spans="2:9" ht="17.25">
      <c r="B13" s="74"/>
      <c r="C13" s="30" t="s">
        <v>57</v>
      </c>
      <c r="D13" s="31" t="s">
        <v>35</v>
      </c>
      <c r="E13" s="31" t="s">
        <v>37</v>
      </c>
      <c r="F13" s="31" t="s">
        <v>58</v>
      </c>
      <c r="G13" s="32">
        <v>25883</v>
      </c>
      <c r="H13" s="33">
        <v>37317</v>
      </c>
      <c r="I13" s="34" t="s">
        <v>59</v>
      </c>
    </row>
    <row r="14" spans="2:9" ht="17.25">
      <c r="B14" s="70" t="s">
        <v>62</v>
      </c>
      <c r="C14" s="36" t="s">
        <v>60</v>
      </c>
      <c r="D14" s="31" t="s">
        <v>39</v>
      </c>
      <c r="E14" s="31" t="s">
        <v>37</v>
      </c>
      <c r="F14" s="31" t="s">
        <v>61</v>
      </c>
      <c r="G14" s="32">
        <v>26421</v>
      </c>
      <c r="H14" s="33">
        <v>36770</v>
      </c>
      <c r="I14" s="34" t="s">
        <v>63</v>
      </c>
    </row>
    <row r="15" spans="2:9" ht="17.25">
      <c r="B15" s="71"/>
      <c r="C15" s="30" t="s">
        <v>64</v>
      </c>
      <c r="D15" s="31" t="s">
        <v>35</v>
      </c>
      <c r="E15" s="31" t="s">
        <v>37</v>
      </c>
      <c r="F15" s="31" t="s">
        <v>65</v>
      </c>
      <c r="G15" s="32">
        <v>25239</v>
      </c>
      <c r="H15" s="33">
        <v>36952</v>
      </c>
      <c r="I15" s="34" t="s">
        <v>66</v>
      </c>
    </row>
    <row r="16" spans="2:9" ht="17.25">
      <c r="B16" s="74"/>
      <c r="C16" s="36" t="s">
        <v>67</v>
      </c>
      <c r="D16" s="31" t="s">
        <v>35</v>
      </c>
      <c r="E16" s="31" t="s">
        <v>29</v>
      </c>
      <c r="F16" s="31" t="s">
        <v>68</v>
      </c>
      <c r="G16" s="32">
        <v>23780</v>
      </c>
      <c r="H16" s="33">
        <v>37317</v>
      </c>
      <c r="I16" s="34" t="s">
        <v>69</v>
      </c>
    </row>
    <row r="17" spans="2:9" ht="17.25">
      <c r="B17" s="70" t="s">
        <v>72</v>
      </c>
      <c r="C17" s="36" t="s">
        <v>70</v>
      </c>
      <c r="D17" s="31" t="s">
        <v>32</v>
      </c>
      <c r="E17" s="31" t="s">
        <v>37</v>
      </c>
      <c r="F17" s="31" t="s">
        <v>71</v>
      </c>
      <c r="G17" s="32">
        <v>24373</v>
      </c>
      <c r="H17" s="33">
        <v>36770</v>
      </c>
      <c r="I17" s="34" t="s">
        <v>73</v>
      </c>
    </row>
    <row r="18" spans="2:9" ht="17.25">
      <c r="B18" s="71"/>
      <c r="C18" s="36" t="s">
        <v>74</v>
      </c>
      <c r="D18" s="31" t="s">
        <v>39</v>
      </c>
      <c r="E18" s="31" t="s">
        <v>29</v>
      </c>
      <c r="F18" s="31" t="s">
        <v>75</v>
      </c>
      <c r="G18" s="32">
        <v>25263</v>
      </c>
      <c r="H18" s="33">
        <v>38231</v>
      </c>
      <c r="I18" s="34" t="s">
        <v>76</v>
      </c>
    </row>
    <row r="19" spans="2:9" ht="18" thickBot="1">
      <c r="B19" s="72"/>
      <c r="C19" s="37" t="s">
        <v>77</v>
      </c>
      <c r="D19" s="38" t="s">
        <v>39</v>
      </c>
      <c r="E19" s="38" t="s">
        <v>29</v>
      </c>
      <c r="F19" s="38" t="s">
        <v>78</v>
      </c>
      <c r="G19" s="39">
        <v>21582</v>
      </c>
      <c r="H19" s="40">
        <v>36587</v>
      </c>
      <c r="I19" s="41" t="s">
        <v>79</v>
      </c>
    </row>
    <row r="20" spans="2:9" ht="9.9499999999999993" customHeight="1"/>
  </sheetData>
  <mergeCells count="6">
    <mergeCell ref="B17:B19"/>
    <mergeCell ref="B2:I2"/>
    <mergeCell ref="B5:B7"/>
    <mergeCell ref="B8:B10"/>
    <mergeCell ref="B11:B13"/>
    <mergeCell ref="B14:B16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이름이 지정된 범위</vt:lpstr>
      </vt:variant>
      <vt:variant>
        <vt:i4>7</vt:i4>
      </vt:variant>
    </vt:vector>
  </HeadingPairs>
  <TitlesOfParts>
    <vt:vector size="9" baseType="lpstr">
      <vt:lpstr>휴가신청서</vt:lpstr>
      <vt:lpstr>사원명부</vt:lpstr>
      <vt:lpstr>휴가신청서!Print_Area</vt:lpstr>
      <vt:lpstr>개발부</vt:lpstr>
      <vt:lpstr>기획부</vt:lpstr>
      <vt:lpstr>사원명부</vt:lpstr>
      <vt:lpstr>영업부</vt:lpstr>
      <vt:lpstr>총무부</vt:lpstr>
      <vt:lpstr>홍보부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조준현</dc:creator>
  <cp:lastModifiedBy>전산교육장-2</cp:lastModifiedBy>
  <cp:lastPrinted>2010-07-08T02:08:23Z</cp:lastPrinted>
  <dcterms:created xsi:type="dcterms:W3CDTF">2009-11-02T01:18:44Z</dcterms:created>
  <dcterms:modified xsi:type="dcterms:W3CDTF">2015-09-04T07:57:19Z</dcterms:modified>
</cp:coreProperties>
</file>